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61.92\大気調査g\★調査いろいろ\ホームページ更新\H31年度 HP\降下ばいじん\市町分\"/>
    </mc:Choice>
  </mc:AlternateContent>
  <bookViews>
    <workbookView xWindow="0" yWindow="0" windowWidth="20490" windowHeight="7530"/>
  </bookViews>
  <sheets>
    <sheet name="H29_baijin_taketoyo" sheetId="1" r:id="rId1"/>
  </sheets>
  <calcPr calcId="162913"/>
</workbook>
</file>

<file path=xl/calcChain.xml><?xml version="1.0" encoding="utf-8"?>
<calcChain xmlns="http://schemas.openxmlformats.org/spreadsheetml/2006/main">
  <c r="H37" i="1" l="1"/>
  <c r="I37" i="1"/>
  <c r="J37" i="1"/>
  <c r="K37" i="1"/>
  <c r="L37" i="1"/>
  <c r="M37" i="1"/>
  <c r="N37" i="1"/>
  <c r="P37" i="1"/>
  <c r="Q37" i="1"/>
  <c r="G37" i="1"/>
</calcChain>
</file>

<file path=xl/sharedStrings.xml><?xml version="1.0" encoding="utf-8"?>
<sst xmlns="http://schemas.openxmlformats.org/spreadsheetml/2006/main" count="178" uniqueCount="47">
  <si>
    <t>１　調査地点</t>
  </si>
  <si>
    <t>　富貴小学校（武豊町大字冨貴字郷南）</t>
  </si>
  <si>
    <t>２　試料採取方法</t>
  </si>
  <si>
    <t>　デポジットゲージによる１ヶ月間連続捕集</t>
  </si>
  <si>
    <t>３　分析方法</t>
  </si>
  <si>
    <t>　降下ばいじん量：重量法</t>
  </si>
  <si>
    <t>　不溶解性成分量（灰分、灼熱減）：重量法</t>
  </si>
  <si>
    <t>　溶解性成分量：重量法</t>
  </si>
  <si>
    <t>　硫酸イオン、ナトリウムイオン：イオンクロマトグラフ法</t>
  </si>
  <si>
    <t>　ｐＨ：ガラス電極法</t>
  </si>
  <si>
    <t>４　測定データ</t>
  </si>
  <si>
    <t>年度</t>
  </si>
  <si>
    <t>年</t>
  </si>
  <si>
    <t>月</t>
  </si>
  <si>
    <t>区域名</t>
  </si>
  <si>
    <t>市町名</t>
  </si>
  <si>
    <t>測 定 地 点</t>
  </si>
  <si>
    <t>降下ばいじん量</t>
  </si>
  <si>
    <t>不溶解性成分(ｂ）　</t>
  </si>
  <si>
    <t>溶解性成分</t>
  </si>
  <si>
    <t>構成比</t>
  </si>
  <si>
    <t>イオン　</t>
  </si>
  <si>
    <t>貯水量</t>
  </si>
  <si>
    <t>ｐＨ</t>
  </si>
  <si>
    <t>備考（欠測理由等）</t>
  </si>
  <si>
    <t>調査主体</t>
  </si>
  <si>
    <t>(ａ=ｂ+ｃ)</t>
  </si>
  <si>
    <t>灰分</t>
  </si>
  <si>
    <t>灼熱減</t>
  </si>
  <si>
    <t>計</t>
  </si>
  <si>
    <t>（ｃ）</t>
  </si>
  <si>
    <t>（ｂ）</t>
  </si>
  <si>
    <t>ＳＯ４２－</t>
  </si>
  <si>
    <t>（ｔ／ｋ㎡・月）</t>
  </si>
  <si>
    <t>（％）</t>
  </si>
  <si>
    <t xml:space="preserve">（％） </t>
  </si>
  <si>
    <t>（ml）</t>
  </si>
  <si>
    <t>衣浦</t>
  </si>
  <si>
    <t>武豊町</t>
  </si>
  <si>
    <t>富貴小学校</t>
  </si>
  <si>
    <t>５　年平均値データ</t>
  </si>
  <si>
    <t>年平均値</t>
  </si>
  <si>
    <t>2018(平成30)年度　降下ばいじん分析結果</t>
    <phoneticPr fontId="18"/>
  </si>
  <si>
    <t>-</t>
  </si>
  <si>
    <t>台風のため欠測</t>
  </si>
  <si>
    <t>ＳＯ４２－</t>
    <phoneticPr fontId="18"/>
  </si>
  <si>
    <t>CL－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</si>
</sst>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;[Red]\-#,##0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42" applyNumberFormat="1" applyFont="1">
      <alignment vertical="center"/>
    </xf>
    <xf numFmtId="2" fontId="0" fillId="0" borderId="0" xfId="42" applyNumberFormat="1" applyFont="1">
      <alignment vertical="center"/>
    </xf>
    <xf numFmtId="1" fontId="0" fillId="0" borderId="0" xfId="0" applyNumberFormat="1">
      <alignment vertical="center"/>
    </xf>
    <xf numFmtId="37" fontId="0" fillId="0" borderId="0" xfId="42" applyNumberFormat="1" applyFont="1">
      <alignment vertical="center"/>
    </xf>
    <xf numFmtId="0" fontId="0" fillId="0" borderId="0" xfId="42" applyNumberFormat="1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19" zoomScale="70" zoomScaleNormal="70" workbookViewId="0">
      <selection activeCell="P26" sqref="P26"/>
    </sheetView>
  </sheetViews>
  <sheetFormatPr defaultRowHeight="18.75" x14ac:dyDescent="0.4"/>
  <cols>
    <col min="6" max="6" width="11" bestFit="1" customWidth="1"/>
    <col min="7" max="7" width="14.25" customWidth="1"/>
    <col min="8" max="8" width="14.375" customWidth="1"/>
    <col min="9" max="9" width="14.875" customWidth="1"/>
    <col min="10" max="10" width="15.375" customWidth="1"/>
    <col min="11" max="11" width="14.75" customWidth="1"/>
    <col min="14" max="14" width="14.25" customWidth="1"/>
    <col min="15" max="15" width="14.625" customWidth="1"/>
    <col min="18" max="18" width="16.375" customWidth="1"/>
  </cols>
  <sheetData>
    <row r="1" spans="1:1" x14ac:dyDescent="0.4">
      <c r="A1" t="s">
        <v>42</v>
      </c>
    </row>
    <row r="3" spans="1:1" x14ac:dyDescent="0.4">
      <c r="A3" t="s">
        <v>0</v>
      </c>
    </row>
    <row r="4" spans="1:1" x14ac:dyDescent="0.4">
      <c r="A4" t="s">
        <v>1</v>
      </c>
    </row>
    <row r="6" spans="1:1" x14ac:dyDescent="0.4">
      <c r="A6" t="s">
        <v>2</v>
      </c>
    </row>
    <row r="7" spans="1:1" x14ac:dyDescent="0.4">
      <c r="A7" t="s">
        <v>3</v>
      </c>
    </row>
    <row r="9" spans="1:1" x14ac:dyDescent="0.4">
      <c r="A9" t="s">
        <v>4</v>
      </c>
    </row>
    <row r="10" spans="1:1" x14ac:dyDescent="0.4">
      <c r="A10" t="s">
        <v>5</v>
      </c>
    </row>
    <row r="11" spans="1:1" x14ac:dyDescent="0.4">
      <c r="A11" t="s">
        <v>6</v>
      </c>
    </row>
    <row r="12" spans="1:1" x14ac:dyDescent="0.4">
      <c r="A12" t="s">
        <v>7</v>
      </c>
    </row>
    <row r="13" spans="1:1" x14ac:dyDescent="0.4">
      <c r="A13" t="s">
        <v>8</v>
      </c>
    </row>
    <row r="14" spans="1:1" x14ac:dyDescent="0.4">
      <c r="A14" t="s">
        <v>9</v>
      </c>
    </row>
    <row r="16" spans="1:1" x14ac:dyDescent="0.4">
      <c r="A16" t="s">
        <v>10</v>
      </c>
    </row>
    <row r="17" spans="1:19" x14ac:dyDescent="0.4">
      <c r="A17" t="s">
        <v>11</v>
      </c>
      <c r="B17" t="s">
        <v>12</v>
      </c>
      <c r="C17" t="s">
        <v>13</v>
      </c>
      <c r="D17" t="s">
        <v>14</v>
      </c>
      <c r="E17" t="s">
        <v>15</v>
      </c>
      <c r="F17" t="s">
        <v>16</v>
      </c>
      <c r="G17" t="s">
        <v>17</v>
      </c>
      <c r="H17" t="s">
        <v>18</v>
      </c>
      <c r="K17" t="s">
        <v>19</v>
      </c>
      <c r="L17" t="s">
        <v>20</v>
      </c>
      <c r="N17" t="s">
        <v>21</v>
      </c>
      <c r="P17" t="s">
        <v>22</v>
      </c>
      <c r="Q17" t="s">
        <v>23</v>
      </c>
      <c r="R17" t="s">
        <v>24</v>
      </c>
      <c r="S17" t="s">
        <v>25</v>
      </c>
    </row>
    <row r="18" spans="1:19" x14ac:dyDescent="0.4">
      <c r="G18" t="s">
        <v>26</v>
      </c>
      <c r="H18" t="s">
        <v>27</v>
      </c>
      <c r="I18" t="s">
        <v>28</v>
      </c>
      <c r="J18" t="s">
        <v>29</v>
      </c>
      <c r="K18" t="s">
        <v>30</v>
      </c>
      <c r="L18" t="s">
        <v>31</v>
      </c>
      <c r="M18" t="s">
        <v>30</v>
      </c>
      <c r="N18" t="s">
        <v>45</v>
      </c>
      <c r="O18" t="s">
        <v>46</v>
      </c>
    </row>
    <row r="19" spans="1:19" x14ac:dyDescent="0.4">
      <c r="G19" t="s">
        <v>33</v>
      </c>
      <c r="H19" t="s">
        <v>33</v>
      </c>
      <c r="I19" t="s">
        <v>33</v>
      </c>
      <c r="J19" t="s">
        <v>33</v>
      </c>
      <c r="K19" t="s">
        <v>33</v>
      </c>
      <c r="L19" t="s">
        <v>34</v>
      </c>
      <c r="M19" t="s">
        <v>35</v>
      </c>
      <c r="N19" t="s">
        <v>33</v>
      </c>
      <c r="O19" t="s">
        <v>33</v>
      </c>
      <c r="P19" t="s">
        <v>36</v>
      </c>
    </row>
    <row r="20" spans="1:19" x14ac:dyDescent="0.4">
      <c r="A20">
        <v>2018</v>
      </c>
      <c r="B20">
        <v>30</v>
      </c>
      <c r="C20">
        <v>4</v>
      </c>
      <c r="D20" t="s">
        <v>37</v>
      </c>
      <c r="E20" t="s">
        <v>38</v>
      </c>
      <c r="F20" t="s">
        <v>39</v>
      </c>
      <c r="G20" s="1">
        <v>3.68</v>
      </c>
      <c r="H20" s="1">
        <v>1.4</v>
      </c>
      <c r="I20" s="1">
        <v>0.78000000000000025</v>
      </c>
      <c r="J20" s="1">
        <v>2.1800000000000002</v>
      </c>
      <c r="K20" s="1">
        <v>1.5</v>
      </c>
      <c r="L20" s="2">
        <v>59.2</v>
      </c>
      <c r="M20" s="2">
        <v>40.799999999999997</v>
      </c>
      <c r="N20" s="1">
        <v>0.23</v>
      </c>
      <c r="O20" s="1" t="s">
        <v>43</v>
      </c>
      <c r="P20" s="6">
        <v>9040</v>
      </c>
      <c r="Q20" s="2">
        <v>5.9</v>
      </c>
      <c r="R20" s="5"/>
      <c r="S20" t="s">
        <v>38</v>
      </c>
    </row>
    <row r="21" spans="1:19" x14ac:dyDescent="0.4">
      <c r="A21">
        <v>2018</v>
      </c>
      <c r="B21">
        <v>30</v>
      </c>
      <c r="C21">
        <v>5</v>
      </c>
      <c r="D21" t="s">
        <v>37</v>
      </c>
      <c r="E21" t="s">
        <v>38</v>
      </c>
      <c r="F21" t="s">
        <v>39</v>
      </c>
      <c r="G21" s="1">
        <v>1.51</v>
      </c>
      <c r="H21" s="1">
        <v>0.52</v>
      </c>
      <c r="I21" s="1">
        <v>0.24</v>
      </c>
      <c r="J21" s="1">
        <v>0.76</v>
      </c>
      <c r="K21" s="1">
        <v>0.75</v>
      </c>
      <c r="L21" s="2">
        <v>50.3</v>
      </c>
      <c r="M21" s="2">
        <v>49.7</v>
      </c>
      <c r="N21" s="1">
        <v>0.17</v>
      </c>
      <c r="O21" s="1" t="s">
        <v>43</v>
      </c>
      <c r="P21" s="6">
        <v>10240</v>
      </c>
      <c r="Q21" s="2">
        <v>5.2</v>
      </c>
      <c r="R21" s="5"/>
      <c r="S21" t="s">
        <v>38</v>
      </c>
    </row>
    <row r="22" spans="1:19" x14ac:dyDescent="0.4">
      <c r="A22">
        <v>2018</v>
      </c>
      <c r="B22">
        <v>30</v>
      </c>
      <c r="C22">
        <v>6</v>
      </c>
      <c r="D22" t="s">
        <v>37</v>
      </c>
      <c r="E22" t="s">
        <v>38</v>
      </c>
      <c r="F22" t="s">
        <v>39</v>
      </c>
      <c r="G22" s="1">
        <v>1.57</v>
      </c>
      <c r="H22" s="1">
        <v>0.46</v>
      </c>
      <c r="I22" s="1">
        <v>0.33</v>
      </c>
      <c r="J22" s="1">
        <v>0.79</v>
      </c>
      <c r="K22" s="1">
        <v>0.78</v>
      </c>
      <c r="L22" s="2">
        <v>50.3</v>
      </c>
      <c r="M22" s="2">
        <v>49.7</v>
      </c>
      <c r="N22" s="1">
        <v>0.28999999999999998</v>
      </c>
      <c r="O22" s="1" t="s">
        <v>43</v>
      </c>
      <c r="P22" s="6">
        <v>9920</v>
      </c>
      <c r="Q22" s="2">
        <v>4.8</v>
      </c>
      <c r="R22" s="5"/>
      <c r="S22" t="s">
        <v>38</v>
      </c>
    </row>
    <row r="23" spans="1:19" x14ac:dyDescent="0.4">
      <c r="A23">
        <v>2018</v>
      </c>
      <c r="B23">
        <v>30</v>
      </c>
      <c r="C23">
        <v>7</v>
      </c>
      <c r="D23" t="s">
        <v>37</v>
      </c>
      <c r="E23" t="s">
        <v>38</v>
      </c>
      <c r="F23" t="s">
        <v>39</v>
      </c>
      <c r="G23" s="1">
        <v>1.8399999999999999</v>
      </c>
      <c r="H23" s="1">
        <v>0.72</v>
      </c>
      <c r="I23" s="1">
        <v>0.24</v>
      </c>
      <c r="J23" s="1">
        <v>0.96</v>
      </c>
      <c r="K23" s="1">
        <v>0.88</v>
      </c>
      <c r="L23" s="2">
        <v>52.2</v>
      </c>
      <c r="M23" s="2">
        <v>47.8</v>
      </c>
      <c r="N23" s="1">
        <v>0.1</v>
      </c>
      <c r="O23" s="1" t="s">
        <v>43</v>
      </c>
      <c r="P23" s="6">
        <v>3779.9999999999991</v>
      </c>
      <c r="Q23" s="2">
        <v>5.5</v>
      </c>
      <c r="R23" s="5"/>
      <c r="S23" t="s">
        <v>38</v>
      </c>
    </row>
    <row r="24" spans="1:19" x14ac:dyDescent="0.4">
      <c r="A24">
        <v>2018</v>
      </c>
      <c r="B24">
        <v>30</v>
      </c>
      <c r="C24">
        <v>8</v>
      </c>
      <c r="D24" t="s">
        <v>37</v>
      </c>
      <c r="E24" t="s">
        <v>38</v>
      </c>
      <c r="F24" t="s">
        <v>39</v>
      </c>
      <c r="G24" s="1" t="s">
        <v>43</v>
      </c>
      <c r="H24" s="1" t="s">
        <v>43</v>
      </c>
      <c r="I24" s="1" t="s">
        <v>43</v>
      </c>
      <c r="J24" s="1" t="s">
        <v>43</v>
      </c>
      <c r="K24" s="1" t="s">
        <v>43</v>
      </c>
      <c r="L24" s="1" t="s">
        <v>43</v>
      </c>
      <c r="M24" s="1" t="s">
        <v>43</v>
      </c>
      <c r="N24" s="1" t="s">
        <v>43</v>
      </c>
      <c r="O24" s="1" t="s">
        <v>43</v>
      </c>
      <c r="P24" s="4" t="s">
        <v>43</v>
      </c>
      <c r="Q24" s="1" t="s">
        <v>43</v>
      </c>
      <c r="R24" s="5" t="s">
        <v>44</v>
      </c>
      <c r="S24" t="s">
        <v>38</v>
      </c>
    </row>
    <row r="25" spans="1:19" x14ac:dyDescent="0.4">
      <c r="A25">
        <v>2018</v>
      </c>
      <c r="B25">
        <v>30</v>
      </c>
      <c r="C25">
        <v>9</v>
      </c>
      <c r="D25" t="s">
        <v>37</v>
      </c>
      <c r="E25" t="s">
        <v>38</v>
      </c>
      <c r="F25" t="s">
        <v>39</v>
      </c>
      <c r="G25" s="1" t="s">
        <v>43</v>
      </c>
      <c r="H25" s="1" t="s">
        <v>43</v>
      </c>
      <c r="I25" s="1" t="s">
        <v>43</v>
      </c>
      <c r="J25" s="1" t="s">
        <v>43</v>
      </c>
      <c r="K25" s="1" t="s">
        <v>43</v>
      </c>
      <c r="L25" s="1" t="s">
        <v>43</v>
      </c>
      <c r="M25" s="1" t="s">
        <v>43</v>
      </c>
      <c r="N25" s="1" t="s">
        <v>43</v>
      </c>
      <c r="O25" s="1" t="s">
        <v>43</v>
      </c>
      <c r="P25" s="4" t="s">
        <v>43</v>
      </c>
      <c r="Q25" s="1" t="s">
        <v>43</v>
      </c>
      <c r="R25" s="5" t="s">
        <v>44</v>
      </c>
      <c r="S25" t="s">
        <v>38</v>
      </c>
    </row>
    <row r="26" spans="1:19" x14ac:dyDescent="0.4">
      <c r="A26">
        <v>2018</v>
      </c>
      <c r="B26">
        <v>30</v>
      </c>
      <c r="C26">
        <v>10</v>
      </c>
      <c r="D26" t="s">
        <v>37</v>
      </c>
      <c r="E26" t="s">
        <v>38</v>
      </c>
      <c r="F26" t="s">
        <v>39</v>
      </c>
      <c r="G26" s="1" t="s">
        <v>43</v>
      </c>
      <c r="H26" s="1" t="s">
        <v>43</v>
      </c>
      <c r="I26" s="1" t="s">
        <v>43</v>
      </c>
      <c r="J26" s="1" t="s">
        <v>43</v>
      </c>
      <c r="K26" s="1" t="s">
        <v>43</v>
      </c>
      <c r="L26" s="1" t="s">
        <v>43</v>
      </c>
      <c r="M26" s="1" t="s">
        <v>43</v>
      </c>
      <c r="N26" s="1" t="s">
        <v>43</v>
      </c>
      <c r="O26" s="1" t="s">
        <v>43</v>
      </c>
      <c r="P26" s="4" t="s">
        <v>43</v>
      </c>
      <c r="Q26" s="1" t="s">
        <v>43</v>
      </c>
      <c r="R26" s="5" t="s">
        <v>44</v>
      </c>
      <c r="S26" t="s">
        <v>38</v>
      </c>
    </row>
    <row r="27" spans="1:19" x14ac:dyDescent="0.4">
      <c r="A27">
        <v>2018</v>
      </c>
      <c r="B27">
        <v>30</v>
      </c>
      <c r="C27">
        <v>11</v>
      </c>
      <c r="D27" t="s">
        <v>37</v>
      </c>
      <c r="E27" t="s">
        <v>38</v>
      </c>
      <c r="F27" t="s">
        <v>39</v>
      </c>
      <c r="G27" s="1">
        <v>1.33</v>
      </c>
      <c r="H27" s="1">
        <v>0.53</v>
      </c>
      <c r="I27" s="1">
        <v>0.17999999999999994</v>
      </c>
      <c r="J27" s="1">
        <v>0.71</v>
      </c>
      <c r="K27" s="1">
        <v>0.62</v>
      </c>
      <c r="L27" s="2">
        <v>53.4</v>
      </c>
      <c r="M27" s="2">
        <v>46.6</v>
      </c>
      <c r="N27" s="1">
        <v>0.13</v>
      </c>
      <c r="O27" s="1" t="s">
        <v>43</v>
      </c>
      <c r="P27" s="6">
        <v>4040</v>
      </c>
      <c r="Q27" s="2">
        <v>6.2</v>
      </c>
      <c r="R27" s="5"/>
      <c r="S27" t="s">
        <v>38</v>
      </c>
    </row>
    <row r="28" spans="1:19" x14ac:dyDescent="0.4">
      <c r="A28">
        <v>2018</v>
      </c>
      <c r="B28">
        <v>30</v>
      </c>
      <c r="C28">
        <v>12</v>
      </c>
      <c r="D28" t="s">
        <v>37</v>
      </c>
      <c r="E28" t="s">
        <v>38</v>
      </c>
      <c r="F28" t="s">
        <v>39</v>
      </c>
      <c r="G28" s="1">
        <v>1.1400000000000001</v>
      </c>
      <c r="H28" s="1">
        <v>0.48</v>
      </c>
      <c r="I28" s="1">
        <v>0.13</v>
      </c>
      <c r="J28" s="1">
        <v>0.61</v>
      </c>
      <c r="K28" s="1">
        <v>0.53</v>
      </c>
      <c r="L28" s="2">
        <v>53.5</v>
      </c>
      <c r="M28" s="2">
        <v>46.5</v>
      </c>
      <c r="N28" s="1">
        <v>0.16</v>
      </c>
      <c r="O28" s="1" t="s">
        <v>43</v>
      </c>
      <c r="P28" s="6">
        <v>2840</v>
      </c>
      <c r="Q28" s="2">
        <v>6.1</v>
      </c>
      <c r="R28" s="5"/>
      <c r="S28" t="s">
        <v>38</v>
      </c>
    </row>
    <row r="29" spans="1:19" x14ac:dyDescent="0.4">
      <c r="A29">
        <v>2018</v>
      </c>
      <c r="B29">
        <v>31</v>
      </c>
      <c r="C29">
        <v>1</v>
      </c>
      <c r="D29" t="s">
        <v>37</v>
      </c>
      <c r="E29" t="s">
        <v>38</v>
      </c>
      <c r="F29" t="s">
        <v>39</v>
      </c>
      <c r="G29" s="1">
        <v>0.9</v>
      </c>
      <c r="H29" s="1">
        <v>0.51</v>
      </c>
      <c r="I29" s="1">
        <v>0.15</v>
      </c>
      <c r="J29" s="1">
        <v>0.66</v>
      </c>
      <c r="K29" s="1">
        <v>0.24</v>
      </c>
      <c r="L29" s="2">
        <v>73.3</v>
      </c>
      <c r="M29" s="2">
        <v>26.7</v>
      </c>
      <c r="N29" s="1">
        <v>7.0000000000000007E-2</v>
      </c>
      <c r="O29" s="1" t="s">
        <v>43</v>
      </c>
      <c r="P29" s="6">
        <v>0</v>
      </c>
      <c r="Q29" s="2">
        <v>5.8</v>
      </c>
      <c r="R29" s="5"/>
      <c r="S29" t="s">
        <v>38</v>
      </c>
    </row>
    <row r="30" spans="1:19" x14ac:dyDescent="0.4">
      <c r="A30">
        <v>2018</v>
      </c>
      <c r="B30">
        <v>31</v>
      </c>
      <c r="C30">
        <v>2</v>
      </c>
      <c r="D30" t="s">
        <v>37</v>
      </c>
      <c r="E30" t="s">
        <v>38</v>
      </c>
      <c r="F30" t="s">
        <v>39</v>
      </c>
      <c r="G30" s="1">
        <v>1.76</v>
      </c>
      <c r="H30" s="1">
        <v>0.8</v>
      </c>
      <c r="I30" s="1">
        <v>0.62</v>
      </c>
      <c r="J30" s="1">
        <v>1.42</v>
      </c>
      <c r="K30" s="1">
        <v>0.34</v>
      </c>
      <c r="L30" s="2">
        <v>80.7</v>
      </c>
      <c r="M30" s="2">
        <v>19.3</v>
      </c>
      <c r="N30" s="1">
        <v>0.13</v>
      </c>
      <c r="O30" s="1" t="s">
        <v>43</v>
      </c>
      <c r="P30" s="7">
        <v>3340</v>
      </c>
      <c r="Q30" s="2">
        <v>6.3</v>
      </c>
      <c r="R30" s="5"/>
      <c r="S30" t="s">
        <v>38</v>
      </c>
    </row>
    <row r="31" spans="1:19" x14ac:dyDescent="0.4">
      <c r="A31">
        <v>2018</v>
      </c>
      <c r="B31">
        <v>31</v>
      </c>
      <c r="C31">
        <v>3</v>
      </c>
      <c r="D31" t="s">
        <v>37</v>
      </c>
      <c r="E31" t="s">
        <v>38</v>
      </c>
      <c r="F31" t="s">
        <v>39</v>
      </c>
      <c r="G31" s="1">
        <v>2.29</v>
      </c>
      <c r="H31" s="1">
        <v>0.56000000000000005</v>
      </c>
      <c r="I31" s="1">
        <v>0.67</v>
      </c>
      <c r="J31" s="1">
        <v>1.23</v>
      </c>
      <c r="K31" s="1">
        <v>1.06</v>
      </c>
      <c r="L31" s="2">
        <v>53.7</v>
      </c>
      <c r="M31" s="2">
        <v>46.3</v>
      </c>
      <c r="N31" s="1">
        <v>0.15</v>
      </c>
      <c r="O31" s="1" t="s">
        <v>43</v>
      </c>
      <c r="P31" s="7">
        <v>3340</v>
      </c>
      <c r="Q31" s="2">
        <v>5.7</v>
      </c>
      <c r="R31" s="5"/>
      <c r="S31" t="s">
        <v>38</v>
      </c>
    </row>
    <row r="33" spans="1:19" x14ac:dyDescent="0.4">
      <c r="A33" t="s">
        <v>40</v>
      </c>
    </row>
    <row r="34" spans="1:19" x14ac:dyDescent="0.4">
      <c r="A34" t="s">
        <v>11</v>
      </c>
      <c r="D34" t="s">
        <v>14</v>
      </c>
      <c r="E34" t="s">
        <v>15</v>
      </c>
      <c r="F34" t="s">
        <v>16</v>
      </c>
      <c r="G34" t="s">
        <v>17</v>
      </c>
      <c r="H34" t="s">
        <v>18</v>
      </c>
      <c r="K34" t="s">
        <v>19</v>
      </c>
      <c r="L34" t="s">
        <v>20</v>
      </c>
      <c r="N34" t="s">
        <v>21</v>
      </c>
      <c r="P34" t="s">
        <v>22</v>
      </c>
      <c r="Q34" t="s">
        <v>23</v>
      </c>
      <c r="R34" t="s">
        <v>24</v>
      </c>
      <c r="S34" t="s">
        <v>25</v>
      </c>
    </row>
    <row r="35" spans="1:19" x14ac:dyDescent="0.4">
      <c r="G35" t="s">
        <v>26</v>
      </c>
      <c r="H35" t="s">
        <v>27</v>
      </c>
      <c r="I35" t="s">
        <v>28</v>
      </c>
      <c r="J35" t="s">
        <v>29</v>
      </c>
      <c r="K35" t="s">
        <v>30</v>
      </c>
      <c r="L35" t="s">
        <v>31</v>
      </c>
      <c r="M35" t="s">
        <v>30</v>
      </c>
      <c r="N35" t="s">
        <v>32</v>
      </c>
      <c r="O35" t="s">
        <v>46</v>
      </c>
    </row>
    <row r="36" spans="1:19" x14ac:dyDescent="0.4">
      <c r="G36" t="s">
        <v>33</v>
      </c>
      <c r="H36" t="s">
        <v>33</v>
      </c>
      <c r="I36" t="s">
        <v>33</v>
      </c>
      <c r="J36" t="s">
        <v>33</v>
      </c>
      <c r="K36" t="s">
        <v>33</v>
      </c>
      <c r="L36" t="s">
        <v>34</v>
      </c>
      <c r="M36" t="s">
        <v>35</v>
      </c>
      <c r="N36" t="s">
        <v>33</v>
      </c>
      <c r="O36" t="s">
        <v>33</v>
      </c>
      <c r="P36" t="s">
        <v>36</v>
      </c>
    </row>
    <row r="37" spans="1:19" x14ac:dyDescent="0.4">
      <c r="A37">
        <v>2018</v>
      </c>
      <c r="B37" t="s">
        <v>41</v>
      </c>
      <c r="D37" t="s">
        <v>37</v>
      </c>
      <c r="E37" t="s">
        <v>38</v>
      </c>
      <c r="F37" t="s">
        <v>39</v>
      </c>
      <c r="G37" s="1">
        <f>AVERAGE(G20:G31)</f>
        <v>1.7800000000000002</v>
      </c>
      <c r="H37" s="1">
        <f t="shared" ref="H37:Q37" si="0">AVERAGE(H20:H31)</f>
        <v>0.66444444444444428</v>
      </c>
      <c r="I37" s="1">
        <f t="shared" si="0"/>
        <v>0.37111111111111117</v>
      </c>
      <c r="J37" s="1">
        <f t="shared" si="0"/>
        <v>1.0355555555555556</v>
      </c>
      <c r="K37" s="1">
        <f t="shared" si="0"/>
        <v>0.74444444444444458</v>
      </c>
      <c r="L37" s="2">
        <f t="shared" si="0"/>
        <v>58.511111111111113</v>
      </c>
      <c r="M37" s="2">
        <f t="shared" si="0"/>
        <v>41.488888888888894</v>
      </c>
      <c r="N37" s="1">
        <f t="shared" si="0"/>
        <v>0.15888888888888886</v>
      </c>
      <c r="O37" s="1" t="s">
        <v>43</v>
      </c>
      <c r="P37" s="3">
        <f t="shared" si="0"/>
        <v>5171.1111111111113</v>
      </c>
      <c r="Q37" s="2">
        <f t="shared" si="0"/>
        <v>5.7222222222222223</v>
      </c>
      <c r="S37" t="s">
        <v>38</v>
      </c>
    </row>
  </sheetData>
  <phoneticPr fontId="18"/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H29_baijin_taketoyo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2019-08-23T07:42:38Z</cp:lastPrinted>
  <dcterms:created xsi:type="dcterms:W3CDTF">2018-08-01T00:14:22Z</dcterms:created>
  <dcterms:modified xsi:type="dcterms:W3CDTF">2019-08-26T01:57:19Z</dcterms:modified>
</cp:coreProperties>
</file>