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61.92\大気調査g\★調査いろいろ\ホームページ更新\H31年度 HP\降下ばいじん\市町分\"/>
    </mc:Choice>
  </mc:AlternateContent>
  <bookViews>
    <workbookView xWindow="0" yWindow="0" windowWidth="10215" windowHeight="7500"/>
  </bookViews>
  <sheets>
    <sheet name="H29_baijin_obu" sheetId="1" r:id="rId1"/>
  </sheets>
  <calcPr calcId="162913"/>
</workbook>
</file>

<file path=xl/calcChain.xml><?xml version="1.0" encoding="utf-8"?>
<calcChain xmlns="http://schemas.openxmlformats.org/spreadsheetml/2006/main">
  <c r="H49" i="1" l="1"/>
  <c r="I49" i="1"/>
  <c r="J49" i="1"/>
  <c r="K49" i="1"/>
  <c r="L49" i="1"/>
  <c r="M49" i="1"/>
  <c r="N49" i="1"/>
  <c r="O49" i="1"/>
  <c r="P49" i="1"/>
  <c r="Q49" i="1"/>
  <c r="H48" i="1"/>
  <c r="I48" i="1"/>
  <c r="J48" i="1"/>
  <c r="K48" i="1"/>
  <c r="L48" i="1"/>
  <c r="M48" i="1"/>
  <c r="N48" i="1"/>
  <c r="O48" i="1"/>
  <c r="P48" i="1"/>
  <c r="Q48" i="1"/>
  <c r="G49" i="1"/>
  <c r="G48" i="1"/>
</calcChain>
</file>

<file path=xl/sharedStrings.xml><?xml version="1.0" encoding="utf-8"?>
<sst xmlns="http://schemas.openxmlformats.org/spreadsheetml/2006/main" count="187" uniqueCount="48">
  <si>
    <t>１　調査地点</t>
  </si>
  <si>
    <t>　大府市役所（大府市中央町）</t>
  </si>
  <si>
    <t>　吉田小学校（大府市吉田町）</t>
  </si>
  <si>
    <t>２　試料採取方法</t>
  </si>
  <si>
    <t>　デポジットゲージによる１ヶ月間連続捕集</t>
  </si>
  <si>
    <t>３　分析方法</t>
  </si>
  <si>
    <t>　降下ばいじん量：重量法</t>
  </si>
  <si>
    <t>　不溶解性成分量（灰分、灼熱減）：重量法</t>
  </si>
  <si>
    <t>　溶解性成分量：重量法</t>
  </si>
  <si>
    <t>　硫酸イオン、塩化物イオン：イオンクロマトグラフ法</t>
  </si>
  <si>
    <t>　</t>
  </si>
  <si>
    <t>　ｐＨ：ガラス電極法</t>
  </si>
  <si>
    <t>４　測定データ</t>
  </si>
  <si>
    <t>年度</t>
  </si>
  <si>
    <t>年</t>
  </si>
  <si>
    <t>月</t>
  </si>
  <si>
    <t>区域名</t>
  </si>
  <si>
    <t>市町名</t>
  </si>
  <si>
    <t>測 定 地 点</t>
  </si>
  <si>
    <t>降下ばいじん量</t>
  </si>
  <si>
    <t>不溶解性成分(ｂ）　</t>
  </si>
  <si>
    <t>溶解性成分</t>
  </si>
  <si>
    <t>構成比</t>
  </si>
  <si>
    <t>イオン　</t>
  </si>
  <si>
    <t>貯水量</t>
  </si>
  <si>
    <t>ｐＨ</t>
  </si>
  <si>
    <t>備考（欠測理由等）</t>
  </si>
  <si>
    <t>調査主体</t>
  </si>
  <si>
    <t>(ａ=ｂ+ｃ)</t>
  </si>
  <si>
    <t>灰分</t>
  </si>
  <si>
    <t>灼熱減</t>
  </si>
  <si>
    <t>計</t>
  </si>
  <si>
    <t>（ｃ）</t>
  </si>
  <si>
    <t>（ｂ）</t>
  </si>
  <si>
    <t>ＳＯ４２－</t>
  </si>
  <si>
    <t>Ｃｌ －</t>
  </si>
  <si>
    <t>（ｔ／ｋ㎡・月）</t>
  </si>
  <si>
    <t>（％）</t>
  </si>
  <si>
    <t xml:space="preserve">（％） </t>
  </si>
  <si>
    <t>（ml）</t>
  </si>
  <si>
    <t>衣浦</t>
  </si>
  <si>
    <t>大府市</t>
  </si>
  <si>
    <t>大府市役所</t>
  </si>
  <si>
    <t>吉田小学校</t>
  </si>
  <si>
    <t>５　年平均値データ</t>
  </si>
  <si>
    <t>熱灼減</t>
  </si>
  <si>
    <t>年平均値</t>
  </si>
  <si>
    <t>2018(平成30)年度　降下ばいじん分析結果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</si>
</sst>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70" zoomScaleNormal="70" workbookViewId="0">
      <selection activeCell="G48" sqref="G48"/>
    </sheetView>
  </sheetViews>
  <sheetFormatPr defaultRowHeight="18.75" x14ac:dyDescent="0.4"/>
  <cols>
    <col min="6" max="6" width="11" bestFit="1" customWidth="1"/>
    <col min="7" max="7" width="17.25" bestFit="1" customWidth="1"/>
    <col min="8" max="8" width="20.125" bestFit="1" customWidth="1"/>
    <col min="9" max="11" width="17.25" bestFit="1" customWidth="1"/>
    <col min="14" max="15" width="17.25" bestFit="1" customWidth="1"/>
  </cols>
  <sheetData>
    <row r="1" spans="1:19" x14ac:dyDescent="0.4">
      <c r="A1" t="s">
        <v>47</v>
      </c>
    </row>
    <row r="3" spans="1:19" x14ac:dyDescent="0.4">
      <c r="A3" t="s">
        <v>0</v>
      </c>
    </row>
    <row r="4" spans="1:19" x14ac:dyDescent="0.4">
      <c r="A4" t="s">
        <v>1</v>
      </c>
    </row>
    <row r="5" spans="1:19" x14ac:dyDescent="0.4">
      <c r="A5" t="s">
        <v>2</v>
      </c>
    </row>
    <row r="6" spans="1:19" x14ac:dyDescent="0.4">
      <c r="A6" t="s">
        <v>3</v>
      </c>
    </row>
    <row r="7" spans="1:19" x14ac:dyDescent="0.4">
      <c r="A7" t="s">
        <v>4</v>
      </c>
    </row>
    <row r="8" spans="1:19" x14ac:dyDescent="0.4">
      <c r="A8" t="s">
        <v>5</v>
      </c>
    </row>
    <row r="9" spans="1:19" x14ac:dyDescent="0.4">
      <c r="A9" t="s">
        <v>6</v>
      </c>
    </row>
    <row r="10" spans="1:19" x14ac:dyDescent="0.4">
      <c r="A10" t="s">
        <v>7</v>
      </c>
    </row>
    <row r="11" spans="1:19" x14ac:dyDescent="0.4">
      <c r="A11" t="s">
        <v>8</v>
      </c>
    </row>
    <row r="12" spans="1:19" x14ac:dyDescent="0.4">
      <c r="A12" t="s">
        <v>9</v>
      </c>
      <c r="G12" t="s">
        <v>10</v>
      </c>
    </row>
    <row r="13" spans="1:19" x14ac:dyDescent="0.4">
      <c r="A13" t="s">
        <v>11</v>
      </c>
    </row>
    <row r="15" spans="1:19" x14ac:dyDescent="0.4">
      <c r="A15" t="s">
        <v>12</v>
      </c>
    </row>
    <row r="16" spans="1:19" x14ac:dyDescent="0.4">
      <c r="A16" t="s">
        <v>13</v>
      </c>
      <c r="B16" t="s">
        <v>14</v>
      </c>
      <c r="C16" t="s">
        <v>15</v>
      </c>
      <c r="D16" t="s">
        <v>16</v>
      </c>
      <c r="E16" t="s">
        <v>17</v>
      </c>
      <c r="F16" t="s">
        <v>18</v>
      </c>
      <c r="G16" t="s">
        <v>19</v>
      </c>
      <c r="H16" t="s">
        <v>20</v>
      </c>
      <c r="K16" t="s">
        <v>21</v>
      </c>
      <c r="L16" t="s">
        <v>22</v>
      </c>
      <c r="N16" t="s">
        <v>23</v>
      </c>
      <c r="P16" t="s">
        <v>24</v>
      </c>
      <c r="Q16" t="s">
        <v>25</v>
      </c>
      <c r="R16" t="s">
        <v>26</v>
      </c>
      <c r="S16" t="s">
        <v>27</v>
      </c>
    </row>
    <row r="17" spans="1:19" x14ac:dyDescent="0.4">
      <c r="G17" t="s">
        <v>28</v>
      </c>
      <c r="H17" t="s">
        <v>29</v>
      </c>
      <c r="I17" t="s">
        <v>30</v>
      </c>
      <c r="J17" t="s">
        <v>31</v>
      </c>
      <c r="K17" t="s">
        <v>32</v>
      </c>
      <c r="L17" t="s">
        <v>33</v>
      </c>
      <c r="M17" t="s">
        <v>32</v>
      </c>
      <c r="N17" t="s">
        <v>34</v>
      </c>
      <c r="O17" t="s">
        <v>35</v>
      </c>
    </row>
    <row r="18" spans="1:19" x14ac:dyDescent="0.4">
      <c r="G18" t="s">
        <v>36</v>
      </c>
      <c r="H18" t="s">
        <v>36</v>
      </c>
      <c r="I18" t="s">
        <v>36</v>
      </c>
      <c r="J18" t="s">
        <v>36</v>
      </c>
      <c r="K18" t="s">
        <v>36</v>
      </c>
      <c r="L18" t="s">
        <v>37</v>
      </c>
      <c r="M18" t="s">
        <v>38</v>
      </c>
      <c r="N18" t="s">
        <v>36</v>
      </c>
      <c r="O18" t="s">
        <v>36</v>
      </c>
      <c r="P18" t="s">
        <v>39</v>
      </c>
    </row>
    <row r="19" spans="1:19" x14ac:dyDescent="0.4">
      <c r="A19">
        <v>2018</v>
      </c>
      <c r="B19">
        <v>30</v>
      </c>
      <c r="C19">
        <v>4</v>
      </c>
      <c r="D19" t="s">
        <v>40</v>
      </c>
      <c r="E19" t="s">
        <v>41</v>
      </c>
      <c r="F19" t="s">
        <v>42</v>
      </c>
      <c r="G19" s="1">
        <v>2.15</v>
      </c>
      <c r="H19" s="1">
        <v>0.79</v>
      </c>
      <c r="I19" s="1">
        <v>0.51</v>
      </c>
      <c r="J19" s="1">
        <v>1.3</v>
      </c>
      <c r="K19" s="1">
        <v>0.85</v>
      </c>
      <c r="L19" s="2">
        <v>60.5</v>
      </c>
      <c r="M19" s="2">
        <v>39.5</v>
      </c>
      <c r="N19" s="1">
        <v>0.18</v>
      </c>
      <c r="O19" s="1">
        <v>0.2</v>
      </c>
      <c r="P19" s="4">
        <v>12580</v>
      </c>
      <c r="Q19" s="2">
        <v>5.7</v>
      </c>
      <c r="S19" t="s">
        <v>41</v>
      </c>
    </row>
    <row r="20" spans="1:19" x14ac:dyDescent="0.4">
      <c r="A20">
        <v>2018</v>
      </c>
      <c r="B20">
        <v>30</v>
      </c>
      <c r="C20">
        <v>5</v>
      </c>
      <c r="D20" t="s">
        <v>40</v>
      </c>
      <c r="E20" t="s">
        <v>41</v>
      </c>
      <c r="F20" t="s">
        <v>42</v>
      </c>
      <c r="G20" s="1">
        <v>1.62</v>
      </c>
      <c r="H20" s="1">
        <v>0.45</v>
      </c>
      <c r="I20" s="1">
        <v>0.35000000000000003</v>
      </c>
      <c r="J20" s="1">
        <v>0.8</v>
      </c>
      <c r="K20" s="1">
        <v>0.82</v>
      </c>
      <c r="L20" s="2">
        <v>49.4</v>
      </c>
      <c r="M20" s="2">
        <v>50.6</v>
      </c>
      <c r="N20" s="1">
        <v>0.19</v>
      </c>
      <c r="O20" s="1">
        <v>7.0000000000000007E-2</v>
      </c>
      <c r="P20" s="4">
        <v>11880</v>
      </c>
      <c r="Q20" s="2">
        <v>5.2</v>
      </c>
      <c r="S20" t="s">
        <v>41</v>
      </c>
    </row>
    <row r="21" spans="1:19" x14ac:dyDescent="0.4">
      <c r="A21">
        <v>2018</v>
      </c>
      <c r="B21">
        <v>30</v>
      </c>
      <c r="C21">
        <v>6</v>
      </c>
      <c r="D21" t="s">
        <v>40</v>
      </c>
      <c r="E21" t="s">
        <v>41</v>
      </c>
      <c r="F21" t="s">
        <v>42</v>
      </c>
      <c r="G21" s="1">
        <v>1.43</v>
      </c>
      <c r="H21" s="1">
        <v>0.5</v>
      </c>
      <c r="I21" s="1">
        <v>0.36</v>
      </c>
      <c r="J21" s="1">
        <v>0.86</v>
      </c>
      <c r="K21" s="1">
        <v>0.56999999999999995</v>
      </c>
      <c r="L21" s="2">
        <v>60.1</v>
      </c>
      <c r="M21" s="2">
        <v>39.9</v>
      </c>
      <c r="N21" s="1">
        <v>0.2</v>
      </c>
      <c r="O21" s="1">
        <v>0.06</v>
      </c>
      <c r="P21" s="4">
        <v>10579.999999999998</v>
      </c>
      <c r="Q21" s="2">
        <v>5.0999999999999996</v>
      </c>
      <c r="S21" t="s">
        <v>41</v>
      </c>
    </row>
    <row r="22" spans="1:19" x14ac:dyDescent="0.4">
      <c r="A22">
        <v>2018</v>
      </c>
      <c r="B22">
        <v>30</v>
      </c>
      <c r="C22">
        <v>7</v>
      </c>
      <c r="D22" t="s">
        <v>40</v>
      </c>
      <c r="E22" t="s">
        <v>41</v>
      </c>
      <c r="F22" t="s">
        <v>42</v>
      </c>
      <c r="G22" s="1">
        <v>1.26</v>
      </c>
      <c r="H22" s="1">
        <v>0.35</v>
      </c>
      <c r="I22" s="1">
        <v>4.0000000000000036E-2</v>
      </c>
      <c r="J22" s="1">
        <v>0.39</v>
      </c>
      <c r="K22" s="1">
        <v>0.87</v>
      </c>
      <c r="L22" s="2">
        <v>31</v>
      </c>
      <c r="M22" s="2">
        <v>69</v>
      </c>
      <c r="N22" s="1">
        <v>0.16</v>
      </c>
      <c r="O22" s="1">
        <v>0.16</v>
      </c>
      <c r="P22" s="4">
        <v>5320</v>
      </c>
      <c r="Q22" s="2">
        <v>5.7</v>
      </c>
      <c r="S22" t="s">
        <v>41</v>
      </c>
    </row>
    <row r="23" spans="1:19" x14ac:dyDescent="0.4">
      <c r="A23">
        <v>2018</v>
      </c>
      <c r="B23">
        <v>30</v>
      </c>
      <c r="C23">
        <v>8</v>
      </c>
      <c r="D23" t="s">
        <v>40</v>
      </c>
      <c r="E23" t="s">
        <v>41</v>
      </c>
      <c r="F23" t="s">
        <v>42</v>
      </c>
      <c r="G23" s="1">
        <v>1.5699999999999998</v>
      </c>
      <c r="H23" s="1">
        <v>0.55000000000000004</v>
      </c>
      <c r="I23" s="1">
        <v>0.19999999999999996</v>
      </c>
      <c r="J23" s="1">
        <v>0.75</v>
      </c>
      <c r="K23" s="1">
        <v>0.82</v>
      </c>
      <c r="L23" s="2">
        <v>47.8</v>
      </c>
      <c r="M23" s="2">
        <v>52.2</v>
      </c>
      <c r="N23" s="1">
        <v>0.14000000000000001</v>
      </c>
      <c r="O23" s="1">
        <v>0.08</v>
      </c>
      <c r="P23" s="4">
        <v>2519.9999999999995</v>
      </c>
      <c r="Q23" s="2">
        <v>6.2</v>
      </c>
      <c r="S23" t="s">
        <v>41</v>
      </c>
    </row>
    <row r="24" spans="1:19" x14ac:dyDescent="0.4">
      <c r="A24">
        <v>2018</v>
      </c>
      <c r="B24">
        <v>30</v>
      </c>
      <c r="C24">
        <v>9</v>
      </c>
      <c r="D24" t="s">
        <v>40</v>
      </c>
      <c r="E24" t="s">
        <v>41</v>
      </c>
      <c r="F24" t="s">
        <v>42</v>
      </c>
      <c r="G24" s="1">
        <v>3.02</v>
      </c>
      <c r="H24" s="1">
        <v>0.51</v>
      </c>
      <c r="I24" s="1">
        <v>0.26</v>
      </c>
      <c r="J24" s="1">
        <v>0.77</v>
      </c>
      <c r="K24" s="1">
        <v>2.25</v>
      </c>
      <c r="L24" s="2">
        <v>25.5</v>
      </c>
      <c r="M24" s="2">
        <v>74.5</v>
      </c>
      <c r="N24" s="1">
        <v>0.26</v>
      </c>
      <c r="O24" s="1">
        <v>0.56999999999999995</v>
      </c>
      <c r="P24" s="4">
        <v>14660</v>
      </c>
      <c r="Q24" s="2">
        <v>5.2</v>
      </c>
      <c r="S24" t="s">
        <v>41</v>
      </c>
    </row>
    <row r="25" spans="1:19" x14ac:dyDescent="0.4">
      <c r="A25">
        <v>2018</v>
      </c>
      <c r="B25">
        <v>30</v>
      </c>
      <c r="C25">
        <v>10</v>
      </c>
      <c r="D25" t="s">
        <v>40</v>
      </c>
      <c r="E25" t="s">
        <v>41</v>
      </c>
      <c r="F25" t="s">
        <v>42</v>
      </c>
      <c r="G25" s="1">
        <v>1.7</v>
      </c>
      <c r="H25" s="1">
        <v>0.34</v>
      </c>
      <c r="I25" s="1">
        <v>0.2</v>
      </c>
      <c r="J25" s="1">
        <v>0.54</v>
      </c>
      <c r="K25" s="1">
        <v>1.1599999999999999</v>
      </c>
      <c r="L25" s="2">
        <v>31.8</v>
      </c>
      <c r="M25" s="2">
        <v>68.2</v>
      </c>
      <c r="N25" s="1">
        <v>0.13</v>
      </c>
      <c r="O25" s="1">
        <v>0.22</v>
      </c>
      <c r="P25" s="4">
        <v>7420</v>
      </c>
      <c r="Q25" s="2">
        <v>5.7</v>
      </c>
      <c r="S25" t="s">
        <v>41</v>
      </c>
    </row>
    <row r="26" spans="1:19" x14ac:dyDescent="0.4">
      <c r="A26">
        <v>2018</v>
      </c>
      <c r="B26">
        <v>30</v>
      </c>
      <c r="C26">
        <v>11</v>
      </c>
      <c r="D26" t="s">
        <v>40</v>
      </c>
      <c r="E26" t="s">
        <v>41</v>
      </c>
      <c r="F26" t="s">
        <v>42</v>
      </c>
      <c r="G26" s="1">
        <v>1.01</v>
      </c>
      <c r="H26" s="1">
        <v>0.35</v>
      </c>
      <c r="I26" s="1">
        <v>0.21000000000000008</v>
      </c>
      <c r="J26" s="1">
        <v>0.56000000000000005</v>
      </c>
      <c r="K26" s="1">
        <v>0.45</v>
      </c>
      <c r="L26" s="2">
        <v>55.4</v>
      </c>
      <c r="M26" s="2">
        <v>44.6</v>
      </c>
      <c r="N26" s="1">
        <v>0.09</v>
      </c>
      <c r="O26" s="1">
        <v>0.08</v>
      </c>
      <c r="P26" s="4">
        <v>3100</v>
      </c>
      <c r="Q26" s="2">
        <v>6.3</v>
      </c>
      <c r="S26" t="s">
        <v>41</v>
      </c>
    </row>
    <row r="27" spans="1:19" x14ac:dyDescent="0.4">
      <c r="A27">
        <v>2018</v>
      </c>
      <c r="B27">
        <v>30</v>
      </c>
      <c r="C27">
        <v>12</v>
      </c>
      <c r="D27" t="s">
        <v>40</v>
      </c>
      <c r="E27" t="s">
        <v>41</v>
      </c>
      <c r="F27" t="s">
        <v>42</v>
      </c>
      <c r="G27" s="1">
        <v>1.1400000000000001</v>
      </c>
      <c r="H27" s="1">
        <v>0.43</v>
      </c>
      <c r="I27" s="1">
        <v>0.12000000000000005</v>
      </c>
      <c r="J27" s="1">
        <v>0.55000000000000004</v>
      </c>
      <c r="K27" s="1">
        <v>0.59</v>
      </c>
      <c r="L27" s="2">
        <v>48.2</v>
      </c>
      <c r="M27" s="2">
        <v>51.8</v>
      </c>
      <c r="N27" s="1">
        <v>0.11</v>
      </c>
      <c r="O27" s="1">
        <v>0.08</v>
      </c>
      <c r="P27" s="4">
        <v>3680</v>
      </c>
      <c r="Q27" s="2">
        <v>6.1</v>
      </c>
      <c r="S27" t="s">
        <v>41</v>
      </c>
    </row>
    <row r="28" spans="1:19" x14ac:dyDescent="0.4">
      <c r="A28">
        <v>2018</v>
      </c>
      <c r="B28">
        <v>31</v>
      </c>
      <c r="C28">
        <v>1</v>
      </c>
      <c r="D28" t="s">
        <v>40</v>
      </c>
      <c r="E28" t="s">
        <v>41</v>
      </c>
      <c r="F28" t="s">
        <v>42</v>
      </c>
      <c r="G28" s="1">
        <v>0.49</v>
      </c>
      <c r="H28" s="1">
        <v>0.28000000000000003</v>
      </c>
      <c r="I28" s="1">
        <v>4.9999999999999989E-2</v>
      </c>
      <c r="J28" s="1">
        <v>0.33</v>
      </c>
      <c r="K28" s="1">
        <v>0.16</v>
      </c>
      <c r="L28" s="2">
        <v>67.3</v>
      </c>
      <c r="M28" s="2">
        <v>32.700000000000003</v>
      </c>
      <c r="N28" s="1">
        <v>0.05</v>
      </c>
      <c r="O28" s="1">
        <v>0.05</v>
      </c>
      <c r="P28" s="4">
        <v>0</v>
      </c>
      <c r="Q28" s="2">
        <v>6.1</v>
      </c>
      <c r="S28" t="s">
        <v>41</v>
      </c>
    </row>
    <row r="29" spans="1:19" x14ac:dyDescent="0.4">
      <c r="A29">
        <v>2018</v>
      </c>
      <c r="B29">
        <v>31</v>
      </c>
      <c r="C29">
        <v>2</v>
      </c>
      <c r="D29" t="s">
        <v>40</v>
      </c>
      <c r="E29" t="s">
        <v>41</v>
      </c>
      <c r="F29" t="s">
        <v>42</v>
      </c>
      <c r="G29" s="1">
        <v>1.07</v>
      </c>
      <c r="H29" s="1">
        <v>0.44</v>
      </c>
      <c r="I29" s="1">
        <v>0.18</v>
      </c>
      <c r="J29" s="1">
        <v>0.62</v>
      </c>
      <c r="K29" s="1">
        <v>0.45</v>
      </c>
      <c r="L29" s="2">
        <v>57.9</v>
      </c>
      <c r="M29" s="2">
        <v>42.1</v>
      </c>
      <c r="N29" s="1">
        <v>0.1</v>
      </c>
      <c r="O29" s="1">
        <v>0.06</v>
      </c>
      <c r="P29" s="4">
        <v>2059.9999999999995</v>
      </c>
      <c r="Q29" s="2">
        <v>6.2</v>
      </c>
      <c r="S29" t="s">
        <v>41</v>
      </c>
    </row>
    <row r="30" spans="1:19" x14ac:dyDescent="0.4">
      <c r="A30">
        <v>2018</v>
      </c>
      <c r="B30">
        <v>31</v>
      </c>
      <c r="C30">
        <v>3</v>
      </c>
      <c r="D30" t="s">
        <v>40</v>
      </c>
      <c r="E30" t="s">
        <v>41</v>
      </c>
      <c r="F30" t="s">
        <v>42</v>
      </c>
      <c r="G30" s="1">
        <v>1.49</v>
      </c>
      <c r="H30" s="1">
        <v>0.46</v>
      </c>
      <c r="I30" s="1">
        <v>0.52</v>
      </c>
      <c r="J30" s="1">
        <v>0.98</v>
      </c>
      <c r="K30" s="1">
        <v>0.51</v>
      </c>
      <c r="L30" s="2">
        <v>65.8</v>
      </c>
      <c r="M30" s="2">
        <v>34.200000000000003</v>
      </c>
      <c r="N30" s="1">
        <v>0.1</v>
      </c>
      <c r="O30" s="1">
        <v>0.08</v>
      </c>
      <c r="P30" s="4">
        <v>5080</v>
      </c>
      <c r="Q30" s="2">
        <v>5.8</v>
      </c>
      <c r="S30" t="s">
        <v>41</v>
      </c>
    </row>
    <row r="31" spans="1:19" x14ac:dyDescent="0.4">
      <c r="A31">
        <v>2018</v>
      </c>
      <c r="B31">
        <v>30</v>
      </c>
      <c r="C31">
        <v>4</v>
      </c>
      <c r="D31" t="s">
        <v>40</v>
      </c>
      <c r="E31" t="s">
        <v>41</v>
      </c>
      <c r="F31" t="s">
        <v>43</v>
      </c>
      <c r="G31" s="1">
        <v>3.56</v>
      </c>
      <c r="H31" s="1">
        <v>1.01</v>
      </c>
      <c r="I31" s="1">
        <v>0.71</v>
      </c>
      <c r="J31" s="1">
        <v>1.72</v>
      </c>
      <c r="K31" s="1">
        <v>1.84</v>
      </c>
      <c r="L31" s="2">
        <v>48.3</v>
      </c>
      <c r="M31" s="2">
        <v>51.7</v>
      </c>
      <c r="N31" s="1">
        <v>0.19</v>
      </c>
      <c r="O31" s="1">
        <v>0.19</v>
      </c>
      <c r="P31" s="4">
        <v>11840</v>
      </c>
      <c r="Q31" s="2">
        <v>6.1</v>
      </c>
      <c r="S31" t="s">
        <v>41</v>
      </c>
    </row>
    <row r="32" spans="1:19" x14ac:dyDescent="0.4">
      <c r="A32">
        <v>2018</v>
      </c>
      <c r="B32">
        <v>30</v>
      </c>
      <c r="C32">
        <v>5</v>
      </c>
      <c r="D32" t="s">
        <v>40</v>
      </c>
      <c r="E32" t="s">
        <v>41</v>
      </c>
      <c r="F32" t="s">
        <v>43</v>
      </c>
      <c r="G32" s="1">
        <v>1.57</v>
      </c>
      <c r="H32" s="1">
        <v>0.56000000000000005</v>
      </c>
      <c r="I32" s="1">
        <v>0.33999999999999997</v>
      </c>
      <c r="J32" s="1">
        <v>0.9</v>
      </c>
      <c r="K32" s="1">
        <v>0.67</v>
      </c>
      <c r="L32" s="2">
        <v>57.3</v>
      </c>
      <c r="M32" s="2">
        <v>42.7</v>
      </c>
      <c r="N32" s="1">
        <v>0.2</v>
      </c>
      <c r="O32" s="1">
        <v>7.0000000000000007E-2</v>
      </c>
      <c r="P32" s="4">
        <v>11360</v>
      </c>
      <c r="Q32" s="2">
        <v>5.8</v>
      </c>
      <c r="S32" t="s">
        <v>41</v>
      </c>
    </row>
    <row r="33" spans="1:19" x14ac:dyDescent="0.4">
      <c r="A33">
        <v>2018</v>
      </c>
      <c r="B33">
        <v>30</v>
      </c>
      <c r="C33">
        <v>6</v>
      </c>
      <c r="D33" t="s">
        <v>40</v>
      </c>
      <c r="E33" t="s">
        <v>41</v>
      </c>
      <c r="F33" t="s">
        <v>43</v>
      </c>
      <c r="G33" s="1">
        <v>1.9</v>
      </c>
      <c r="H33" s="1">
        <v>0.56999999999999995</v>
      </c>
      <c r="I33" s="1">
        <v>0.35000000000000009</v>
      </c>
      <c r="J33" s="1">
        <v>0.92</v>
      </c>
      <c r="K33" s="1">
        <v>0.98</v>
      </c>
      <c r="L33" s="2">
        <v>48.4</v>
      </c>
      <c r="M33" s="2">
        <v>51.6</v>
      </c>
      <c r="N33" s="1">
        <v>0.23</v>
      </c>
      <c r="O33" s="1">
        <v>7.0000000000000007E-2</v>
      </c>
      <c r="P33" s="4">
        <v>11720</v>
      </c>
      <c r="Q33" s="2">
        <v>5.8</v>
      </c>
      <c r="S33" t="s">
        <v>41</v>
      </c>
    </row>
    <row r="34" spans="1:19" x14ac:dyDescent="0.4">
      <c r="A34">
        <v>2018</v>
      </c>
      <c r="B34">
        <v>30</v>
      </c>
      <c r="C34">
        <v>7</v>
      </c>
      <c r="D34" t="s">
        <v>40</v>
      </c>
      <c r="E34" t="s">
        <v>41</v>
      </c>
      <c r="F34" t="s">
        <v>43</v>
      </c>
      <c r="G34" s="1">
        <v>1.98</v>
      </c>
      <c r="H34" s="1">
        <v>0.56000000000000005</v>
      </c>
      <c r="I34" s="1">
        <v>0.16999999999999993</v>
      </c>
      <c r="J34" s="1">
        <v>0.73</v>
      </c>
      <c r="K34" s="1">
        <v>1.25</v>
      </c>
      <c r="L34" s="2">
        <v>36.9</v>
      </c>
      <c r="M34" s="2">
        <v>63.1</v>
      </c>
      <c r="N34" s="1">
        <v>0.11</v>
      </c>
      <c r="O34" s="1">
        <v>0.19</v>
      </c>
      <c r="P34" s="4">
        <v>7199.9999999999991</v>
      </c>
      <c r="Q34" s="2">
        <v>6.2</v>
      </c>
      <c r="S34" t="s">
        <v>41</v>
      </c>
    </row>
    <row r="35" spans="1:19" x14ac:dyDescent="0.4">
      <c r="A35">
        <v>2018</v>
      </c>
      <c r="B35">
        <v>30</v>
      </c>
      <c r="C35">
        <v>8</v>
      </c>
      <c r="D35" t="s">
        <v>40</v>
      </c>
      <c r="E35" t="s">
        <v>41</v>
      </c>
      <c r="F35" t="s">
        <v>43</v>
      </c>
      <c r="G35" s="1">
        <v>1.59</v>
      </c>
      <c r="H35" s="1">
        <v>0.57999999999999996</v>
      </c>
      <c r="I35" s="1">
        <v>0.20000000000000007</v>
      </c>
      <c r="J35" s="1">
        <v>0.78</v>
      </c>
      <c r="K35" s="1">
        <v>0.81</v>
      </c>
      <c r="L35" s="2">
        <v>49.1</v>
      </c>
      <c r="M35" s="2">
        <v>50.9</v>
      </c>
      <c r="N35" s="1">
        <v>0.1</v>
      </c>
      <c r="O35" s="1">
        <v>0.09</v>
      </c>
      <c r="P35" s="4">
        <v>1840</v>
      </c>
      <c r="Q35" s="2">
        <v>6.6</v>
      </c>
      <c r="S35" t="s">
        <v>41</v>
      </c>
    </row>
    <row r="36" spans="1:19" x14ac:dyDescent="0.4">
      <c r="A36">
        <v>2018</v>
      </c>
      <c r="B36">
        <v>30</v>
      </c>
      <c r="C36">
        <v>9</v>
      </c>
      <c r="D36" t="s">
        <v>40</v>
      </c>
      <c r="E36" t="s">
        <v>41</v>
      </c>
      <c r="F36" t="s">
        <v>43</v>
      </c>
      <c r="G36" s="1">
        <v>4.8900000000000006</v>
      </c>
      <c r="H36" s="1">
        <v>0.69</v>
      </c>
      <c r="I36" s="1">
        <v>0.56000000000000005</v>
      </c>
      <c r="J36" s="1">
        <v>1.25</v>
      </c>
      <c r="K36" s="1">
        <v>3.64</v>
      </c>
      <c r="L36" s="2">
        <v>25.6</v>
      </c>
      <c r="M36" s="2">
        <v>74.400000000000006</v>
      </c>
      <c r="N36" s="1">
        <v>0.37</v>
      </c>
      <c r="O36" s="1">
        <v>1.17</v>
      </c>
      <c r="P36" s="4">
        <v>14910</v>
      </c>
      <c r="Q36" s="2">
        <v>5.7</v>
      </c>
      <c r="S36" t="s">
        <v>41</v>
      </c>
    </row>
    <row r="37" spans="1:19" x14ac:dyDescent="0.4">
      <c r="A37">
        <v>2018</v>
      </c>
      <c r="B37">
        <v>30</v>
      </c>
      <c r="C37">
        <v>10</v>
      </c>
      <c r="D37" t="s">
        <v>40</v>
      </c>
      <c r="E37" t="s">
        <v>41</v>
      </c>
      <c r="F37" t="s">
        <v>43</v>
      </c>
      <c r="G37" s="1">
        <v>2.2200000000000002</v>
      </c>
      <c r="H37" s="1">
        <v>0.56000000000000005</v>
      </c>
      <c r="I37" s="1">
        <v>0.32999999999999996</v>
      </c>
      <c r="J37" s="1">
        <v>0.89</v>
      </c>
      <c r="K37" s="1">
        <v>1.33</v>
      </c>
      <c r="L37" s="2">
        <v>40.1</v>
      </c>
      <c r="M37" s="2">
        <v>59.9</v>
      </c>
      <c r="N37" s="1">
        <v>0.17</v>
      </c>
      <c r="O37" s="1">
        <v>0.26</v>
      </c>
      <c r="P37" s="4">
        <v>7700</v>
      </c>
      <c r="Q37" s="2">
        <v>6.2</v>
      </c>
      <c r="S37" t="s">
        <v>41</v>
      </c>
    </row>
    <row r="38" spans="1:19" x14ac:dyDescent="0.4">
      <c r="A38">
        <v>2018</v>
      </c>
      <c r="B38">
        <v>30</v>
      </c>
      <c r="C38">
        <v>11</v>
      </c>
      <c r="D38" t="s">
        <v>40</v>
      </c>
      <c r="E38" t="s">
        <v>41</v>
      </c>
      <c r="F38" t="s">
        <v>43</v>
      </c>
      <c r="G38" s="1">
        <v>1.51</v>
      </c>
      <c r="H38" s="1">
        <v>0.57999999999999996</v>
      </c>
      <c r="I38" s="1">
        <v>0.35000000000000009</v>
      </c>
      <c r="J38" s="1">
        <v>0.93</v>
      </c>
      <c r="K38" s="1">
        <v>0.57999999999999996</v>
      </c>
      <c r="L38" s="2">
        <v>61.6</v>
      </c>
      <c r="M38" s="2">
        <v>38.4</v>
      </c>
      <c r="N38" s="1">
        <v>0.12</v>
      </c>
      <c r="O38" s="1">
        <v>0.08</v>
      </c>
      <c r="P38" s="4">
        <v>2940.0000000000005</v>
      </c>
      <c r="Q38" s="2">
        <v>6.5</v>
      </c>
      <c r="S38" t="s">
        <v>41</v>
      </c>
    </row>
    <row r="39" spans="1:19" x14ac:dyDescent="0.4">
      <c r="A39">
        <v>2018</v>
      </c>
      <c r="B39">
        <v>30</v>
      </c>
      <c r="C39">
        <v>12</v>
      </c>
      <c r="D39" t="s">
        <v>40</v>
      </c>
      <c r="E39" t="s">
        <v>41</v>
      </c>
      <c r="F39" t="s">
        <v>43</v>
      </c>
      <c r="G39" s="1">
        <v>1.7200000000000002</v>
      </c>
      <c r="H39" s="1">
        <v>0.68</v>
      </c>
      <c r="I39" s="1">
        <v>0.36</v>
      </c>
      <c r="J39" s="1">
        <v>1.04</v>
      </c>
      <c r="K39" s="1">
        <v>0.68</v>
      </c>
      <c r="L39" s="2">
        <v>60.5</v>
      </c>
      <c r="M39" s="2">
        <v>39.5</v>
      </c>
      <c r="N39" s="1">
        <v>0.15</v>
      </c>
      <c r="O39" s="1">
        <v>0.08</v>
      </c>
      <c r="P39" s="4">
        <v>3040</v>
      </c>
      <c r="Q39" s="2">
        <v>6.5</v>
      </c>
      <c r="S39" t="s">
        <v>41</v>
      </c>
    </row>
    <row r="40" spans="1:19" x14ac:dyDescent="0.4">
      <c r="A40">
        <v>2018</v>
      </c>
      <c r="B40">
        <v>31</v>
      </c>
      <c r="C40">
        <v>1</v>
      </c>
      <c r="D40" t="s">
        <v>40</v>
      </c>
      <c r="E40" t="s">
        <v>41</v>
      </c>
      <c r="F40" t="s">
        <v>43</v>
      </c>
      <c r="G40" s="1">
        <v>1.1400000000000001</v>
      </c>
      <c r="H40" s="1">
        <v>0.54</v>
      </c>
      <c r="I40" s="1">
        <v>0.14000000000000001</v>
      </c>
      <c r="J40" s="1">
        <v>0.68</v>
      </c>
      <c r="K40" s="1">
        <v>0.46</v>
      </c>
      <c r="L40" s="2">
        <v>59.6</v>
      </c>
      <c r="M40" s="2">
        <v>40.4</v>
      </c>
      <c r="N40" s="1">
        <v>0.13</v>
      </c>
      <c r="O40" s="1">
        <v>0.05</v>
      </c>
      <c r="P40" s="4">
        <v>0</v>
      </c>
      <c r="Q40" s="2">
        <v>6.3</v>
      </c>
      <c r="S40" t="s">
        <v>41</v>
      </c>
    </row>
    <row r="41" spans="1:19" x14ac:dyDescent="0.4">
      <c r="A41">
        <v>2018</v>
      </c>
      <c r="B41">
        <v>31</v>
      </c>
      <c r="C41">
        <v>2</v>
      </c>
      <c r="D41" t="s">
        <v>40</v>
      </c>
      <c r="E41" t="s">
        <v>41</v>
      </c>
      <c r="F41" t="s">
        <v>43</v>
      </c>
      <c r="G41" s="1">
        <v>1.75</v>
      </c>
      <c r="H41" s="1">
        <v>0.76</v>
      </c>
      <c r="I41" s="1">
        <v>0.36999999999999988</v>
      </c>
      <c r="J41" s="1">
        <v>1.1299999999999999</v>
      </c>
      <c r="K41" s="1">
        <v>0.62</v>
      </c>
      <c r="L41" s="2">
        <v>64.599999999999994</v>
      </c>
      <c r="M41" s="2">
        <v>35.4</v>
      </c>
      <c r="N41" s="1">
        <v>0.16</v>
      </c>
      <c r="O41" s="1">
        <v>7.0000000000000007E-2</v>
      </c>
      <c r="P41" s="4">
        <v>2019.9999999999995</v>
      </c>
      <c r="Q41" s="2">
        <v>6.6</v>
      </c>
      <c r="S41" t="s">
        <v>41</v>
      </c>
    </row>
    <row r="42" spans="1:19" x14ac:dyDescent="0.4">
      <c r="A42">
        <v>2018</v>
      </c>
      <c r="B42">
        <v>31</v>
      </c>
      <c r="C42">
        <v>3</v>
      </c>
      <c r="D42" t="s">
        <v>40</v>
      </c>
      <c r="E42" t="s">
        <v>41</v>
      </c>
      <c r="F42" t="s">
        <v>43</v>
      </c>
      <c r="G42" s="1">
        <v>1.89</v>
      </c>
      <c r="H42" s="1">
        <v>0.53</v>
      </c>
      <c r="I42" s="1">
        <v>0.59</v>
      </c>
      <c r="J42" s="1">
        <v>1.1200000000000001</v>
      </c>
      <c r="K42" s="1">
        <v>0.77</v>
      </c>
      <c r="L42" s="2">
        <v>59.3</v>
      </c>
      <c r="M42" s="2">
        <v>40.700000000000003</v>
      </c>
      <c r="N42" s="1">
        <v>0.13</v>
      </c>
      <c r="O42" s="1">
        <v>0.09</v>
      </c>
      <c r="P42" s="4">
        <v>4420</v>
      </c>
      <c r="Q42" s="2">
        <v>6.3</v>
      </c>
      <c r="S42" t="s">
        <v>41</v>
      </c>
    </row>
    <row r="44" spans="1:19" x14ac:dyDescent="0.4">
      <c r="A44" t="s">
        <v>44</v>
      </c>
    </row>
    <row r="45" spans="1:19" x14ac:dyDescent="0.4">
      <c r="A45" t="s">
        <v>13</v>
      </c>
      <c r="D45" t="s">
        <v>16</v>
      </c>
      <c r="E45" t="s">
        <v>17</v>
      </c>
      <c r="F45" t="s">
        <v>18</v>
      </c>
      <c r="G45" t="s">
        <v>19</v>
      </c>
      <c r="H45" t="s">
        <v>20</v>
      </c>
      <c r="K45" t="s">
        <v>21</v>
      </c>
      <c r="L45" t="s">
        <v>22</v>
      </c>
      <c r="N45" t="s">
        <v>23</v>
      </c>
      <c r="P45" t="s">
        <v>24</v>
      </c>
      <c r="Q45" t="s">
        <v>25</v>
      </c>
      <c r="R45" t="s">
        <v>26</v>
      </c>
      <c r="S45" t="s">
        <v>27</v>
      </c>
    </row>
    <row r="46" spans="1:19" x14ac:dyDescent="0.4">
      <c r="G46" t="s">
        <v>28</v>
      </c>
      <c r="H46" t="s">
        <v>29</v>
      </c>
      <c r="I46" t="s">
        <v>45</v>
      </c>
      <c r="J46" t="s">
        <v>31</v>
      </c>
      <c r="K46" t="s">
        <v>32</v>
      </c>
      <c r="L46" t="s">
        <v>33</v>
      </c>
      <c r="M46" t="s">
        <v>32</v>
      </c>
      <c r="N46" t="s">
        <v>34</v>
      </c>
      <c r="O46" t="s">
        <v>35</v>
      </c>
    </row>
    <row r="47" spans="1:19" x14ac:dyDescent="0.4">
      <c r="G47" t="s">
        <v>36</v>
      </c>
      <c r="H47" t="s">
        <v>36</v>
      </c>
      <c r="I47" t="s">
        <v>36</v>
      </c>
      <c r="J47" t="s">
        <v>36</v>
      </c>
      <c r="K47" t="s">
        <v>36</v>
      </c>
      <c r="L47" t="s">
        <v>37</v>
      </c>
      <c r="M47" t="s">
        <v>38</v>
      </c>
      <c r="N47" t="s">
        <v>36</v>
      </c>
      <c r="O47" t="s">
        <v>36</v>
      </c>
      <c r="P47" t="s">
        <v>39</v>
      </c>
    </row>
    <row r="48" spans="1:19" x14ac:dyDescent="0.4">
      <c r="A48">
        <v>2018</v>
      </c>
      <c r="B48" t="s">
        <v>46</v>
      </c>
      <c r="D48" t="s">
        <v>40</v>
      </c>
      <c r="E48" t="s">
        <v>41</v>
      </c>
      <c r="F48" t="s">
        <v>42</v>
      </c>
      <c r="G48" s="1">
        <f>AVERAGE(G19:G30)</f>
        <v>1.4958333333333329</v>
      </c>
      <c r="H48" s="1">
        <f t="shared" ref="H48:Q48" si="0">AVERAGE(H19:H30)</f>
        <v>0.45416666666666666</v>
      </c>
      <c r="I48" s="1">
        <f t="shared" si="0"/>
        <v>0.25000000000000006</v>
      </c>
      <c r="J48" s="1">
        <f t="shared" si="0"/>
        <v>0.70416666666666661</v>
      </c>
      <c r="K48" s="1">
        <f t="shared" si="0"/>
        <v>0.79166666666666663</v>
      </c>
      <c r="L48" s="2">
        <f t="shared" si="0"/>
        <v>50.05833333333333</v>
      </c>
      <c r="M48" s="2">
        <f t="shared" si="0"/>
        <v>49.94166666666667</v>
      </c>
      <c r="N48" s="1">
        <f t="shared" si="0"/>
        <v>0.14250000000000004</v>
      </c>
      <c r="O48" s="1">
        <f t="shared" si="0"/>
        <v>0.14250000000000002</v>
      </c>
      <c r="P48" s="3">
        <f t="shared" si="0"/>
        <v>6573.333333333333</v>
      </c>
      <c r="Q48" s="2">
        <f t="shared" si="0"/>
        <v>5.7750000000000012</v>
      </c>
      <c r="S48" t="s">
        <v>41</v>
      </c>
    </row>
    <row r="49" spans="1:19" x14ac:dyDescent="0.4">
      <c r="A49">
        <v>2018</v>
      </c>
      <c r="B49" t="s">
        <v>46</v>
      </c>
      <c r="D49" t="s">
        <v>40</v>
      </c>
      <c r="E49" t="s">
        <v>41</v>
      </c>
      <c r="F49" t="s">
        <v>43</v>
      </c>
      <c r="G49" s="1">
        <f>AVERAGE(G31:G42)</f>
        <v>2.1433333333333335</v>
      </c>
      <c r="H49" s="1">
        <f t="shared" ref="H49:Q49" si="1">AVERAGE(H31:H42)</f>
        <v>0.63500000000000001</v>
      </c>
      <c r="I49" s="1">
        <f t="shared" si="1"/>
        <v>0.3725</v>
      </c>
      <c r="J49" s="1">
        <f t="shared" si="1"/>
        <v>1.0075000000000001</v>
      </c>
      <c r="K49" s="1">
        <f t="shared" si="1"/>
        <v>1.1358333333333335</v>
      </c>
      <c r="L49" s="2">
        <f t="shared" si="1"/>
        <v>50.94166666666667</v>
      </c>
      <c r="M49" s="2">
        <f t="shared" si="1"/>
        <v>49.05833333333333</v>
      </c>
      <c r="N49" s="1">
        <f t="shared" si="1"/>
        <v>0.17166666666666663</v>
      </c>
      <c r="O49" s="1">
        <f t="shared" si="1"/>
        <v>0.20083333333333331</v>
      </c>
      <c r="P49" s="3">
        <f t="shared" si="1"/>
        <v>6582.5</v>
      </c>
      <c r="Q49" s="2">
        <f t="shared" si="1"/>
        <v>6.2166666666666659</v>
      </c>
      <c r="S49" t="s">
        <v>41</v>
      </c>
    </row>
  </sheetData>
  <phoneticPr fontId="18"/>
  <printOptions gridLines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H29_baijin_obu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2019-08-23T07:41:02Z</cp:lastPrinted>
  <dcterms:created xsi:type="dcterms:W3CDTF">2018-08-01T00:15:51Z</dcterms:created>
  <dcterms:modified xsi:type="dcterms:W3CDTF">2019-08-23T07:41:04Z</dcterms:modified>
</cp:coreProperties>
</file>